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15" windowHeight="10470" activeTab="5"/>
  </bookViews>
  <sheets>
    <sheet name="表1收支总表" sheetId="1" r:id="rId1"/>
    <sheet name="表2财政拨款预算表" sheetId="2" r:id="rId2"/>
    <sheet name="表3基本支出预算表" sheetId="3" r:id="rId3"/>
    <sheet name="表4收入总表" sheetId="4" r:id="rId4"/>
    <sheet name="表5支出总表" sheetId="5" r:id="rId5"/>
    <sheet name="表6“三公”经费预算表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<sst xmlns="http://schemas.openxmlformats.org/spreadsheetml/2006/main" count="159" uniqueCount="128">
  <si>
    <t>2016年“三公”经费财政拨款预算表</t>
  </si>
  <si>
    <t>部门名称：温州市委宣传部</t>
  </si>
  <si>
    <t>项  目</t>
  </si>
  <si>
    <t>2016年预算数</t>
  </si>
  <si>
    <t>合  计</t>
  </si>
  <si>
    <t>1.因公出国（境）费</t>
  </si>
  <si>
    <t>2.公务接待费</t>
  </si>
  <si>
    <t>3.公务用车购置及运行费</t>
  </si>
  <si>
    <t>其中：公务用车购置费</t>
  </si>
  <si>
    <t xml:space="preserve">      公务用车运行费</t>
  </si>
  <si>
    <t>2016年市级部门支出预算总表</t>
  </si>
  <si>
    <t>单位编码</t>
  </si>
  <si>
    <t>单位名称</t>
  </si>
  <si>
    <t>总计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</si>
  <si>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</si>
  <si>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</si>
  <si>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</si>
  <si>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</si>
  <si>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</si>
  <si>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</si>
  <si>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公用支出</t>
  </si>
  <si>
    <t>**</t>
  </si>
  <si>
    <t>合计</t>
  </si>
  <si>
    <t>110005</t>
  </si>
  <si>
    <t>温州市委宣传部</t>
  </si>
  <si>
    <t xml:space="preserve">  110005001</t>
  </si>
  <si>
    <t xml:space="preserve">  温州市委宣传部</t>
  </si>
  <si>
    <t>温州市2016年市级部门预算收支总表</t>
  </si>
  <si>
    <t>单位：万元</t>
  </si>
  <si>
    <t>收                             入</t>
  </si>
  <si>
    <t>支                        出</t>
  </si>
  <si>
    <t>项              目</t>
  </si>
  <si>
    <t>2016年预算</t>
  </si>
  <si>
    <t>项             目</t>
  </si>
  <si>
    <t>一、一般公共预算资金</t>
  </si>
  <si>
    <t>二、专户资金</t>
  </si>
  <si>
    <t>三、政府性基金预算资金</t>
  </si>
  <si>
    <t>四、单位结余</t>
  </si>
  <si>
    <t xml:space="preserve">  一般公共预算资金结余</t>
  </si>
  <si>
    <t xml:space="preserve">  专户资金结余</t>
  </si>
  <si>
    <t xml:space="preserve">  政府性基金预算资金结余</t>
  </si>
  <si>
    <t>收      入      总      计</t>
  </si>
  <si>
    <t>支      出      总      计</t>
  </si>
  <si>
    <t>2016年市级部门财政拨款预算表</t>
  </si>
  <si>
    <t>备注：本表包含一般公共预算、政府性基金预算和专户资金预算</t>
  </si>
  <si>
    <t>科目编码</t>
  </si>
  <si>
    <t>科目名称</t>
  </si>
  <si>
    <t>201</t>
  </si>
  <si>
    <t>一般公共服务支出</t>
  </si>
  <si>
    <t xml:space="preserve">  20133</t>
  </si>
  <si>
    <t xml:space="preserve">  宣传事务</t>
  </si>
  <si>
    <t xml:space="preserve">    01</t>
  </si>
  <si>
    <t xml:space="preserve">    行政运行</t>
  </si>
  <si>
    <t xml:space="preserve">    02</t>
  </si>
  <si>
    <t xml:space="preserve">    一般行政管理事务</t>
  </si>
  <si>
    <t xml:space="preserve">    99</t>
  </si>
  <si>
    <t xml:space="preserve">    其他宣传事务支出</t>
  </si>
  <si>
    <t>207</t>
  </si>
  <si>
    <t>文化体育与传媒支出</t>
  </si>
  <si>
    <t xml:space="preserve">  20701</t>
  </si>
  <si>
    <t xml:space="preserve">  文化</t>
  </si>
  <si>
    <t xml:space="preserve">    其他文化支出</t>
  </si>
  <si>
    <t>208</t>
  </si>
  <si>
    <t>社会保障和就业支出</t>
  </si>
  <si>
    <t xml:space="preserve">  20805</t>
  </si>
  <si>
    <t xml:space="preserve">  行政事业单位离退休</t>
  </si>
  <si>
    <t xml:space="preserve">    04</t>
  </si>
  <si>
    <t xml:space="preserve">    未归口管理的行政单位离退休</t>
  </si>
  <si>
    <t>210</t>
  </si>
  <si>
    <t>医疗卫生与计划生育支出</t>
  </si>
  <si>
    <t xml:space="preserve">  21005</t>
  </si>
  <si>
    <t xml:space="preserve">  医疗保障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</si>
  <si>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</si>
  <si>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</si>
  <si>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</si>
  <si>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</si>
  <si>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</si>
  <si>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</si>
  <si>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03</t>
  </si>
  <si>
    <t xml:space="preserve">    购房补贴</t>
  </si>
  <si>
    <t>2016年市级部门一般公共预算基本支出表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</si>
  <si>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</si>
  <si>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</si>
  <si>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</si>
  <si>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</si>
  <si>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</si>
  <si>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</si>
  <si>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</si>
  <si>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</si>
  <si>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>302</t>
  </si>
  <si>
    <t>商品和服务支出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</si>
  <si>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</si>
  <si>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</si>
  <si>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</si>
  <si>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</si>
  <si>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</si>
  <si>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</si>
  <si>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</si>
  <si>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</si>
  <si>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</si>
  <si>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</si>
  <si>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</si>
  <si>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</si>
  <si>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</si>
  <si>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</si>
  <si>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</si>
  <si>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</si>
  <si>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</si>
  <si>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</si>
  <si>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</si>
  <si>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</si>
  <si>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</si>
  <si>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</si>
  <si>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30313</t>
  </si>
  <si>
    <t xml:space="preserve">  购房补贴</t>
  </si>
  <si>
    <t>2016年市级部门收入预算总表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</si>
  <si>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</si>
  <si>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</si>
  <si>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</si>
  <si>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</si>
  <si>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</si>
  <si>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</si>
  <si>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</si>
  <si>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附属单位上交收入</t>
  </si>
  <si>
    <t>用事业基金弥补收支差额</t>
  </si>
  <si>
    <t>一般公共预算资金</t>
  </si>
  <si>
    <t>政府性基金预算资金</t>
  </si>
  <si>
    <t>单位：万元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</si>
</sst>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  <numFmt numFmtId="181" formatCode="#,##0.00_ "/>
    <numFmt numFmtId="182" formatCode="#,##0.00;[Red]#,##0.00"/>
    <numFmt numFmtId="183" formatCode="#,##0.0000"/>
    <numFmt numFmtId="184" formatCode="0.00_ "/>
    <numFmt numFmtId="185" formatCode="* #,##0.00;* \-#,##0.00;* &quot;&quot;??;@"/>
  </numFmts>
  <fonts count="11">
    <font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10"/>
      <color indexed="8"/>
      <name val="方正书宋_GBK"/>
      <family val="3"/>
    </font>
    <font>
      <sz val="9"/>
      <color indexed="8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vertical="center" wrapText="1"/>
      <protection/>
    </xf>
    <xf numFmtId="181" fontId="0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3" fillId="0" borderId="0" xfId="0" applyFont="1" applyFill="1" applyAlignment="1">
      <alignment vertical="center" wrapText="1"/>
    </xf>
    <xf numFmtId="18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81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/>
    </xf>
    <xf numFmtId="18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Continuous" vertical="center"/>
      <protection/>
    </xf>
    <xf numFmtId="181" fontId="3" fillId="0" borderId="1" xfId="0" applyNumberFormat="1" applyFont="1" applyFill="1" applyBorder="1" applyAlignment="1" applyProtection="1">
      <alignment horizontal="centerContinuous" vertical="center"/>
      <protection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181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183" fontId="3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>
      <alignment horizontal="right"/>
    </xf>
    <xf numFmtId="181" fontId="3" fillId="0" borderId="1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 applyProtection="1">
      <alignment horizontal="right" vertical="center"/>
      <protection/>
    </xf>
    <xf numFmtId="181" fontId="0" fillId="0" borderId="1" xfId="0" applyNumberFormat="1" applyBorder="1" applyAlignment="1">
      <alignment horizontal="right"/>
    </xf>
    <xf numFmtId="181" fontId="0" fillId="0" borderId="1" xfId="0" applyNumberFormat="1" applyFill="1" applyBorder="1" applyAlignment="1">
      <alignment horizontal="right"/>
    </xf>
    <xf numFmtId="181" fontId="0" fillId="0" borderId="0" xfId="0" applyNumberFormat="1" applyAlignment="1">
      <alignment vertical="center"/>
    </xf>
    <xf numFmtId="49" fontId="0" fillId="0" borderId="3" xfId="0" applyNumberForma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184" fontId="0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vertical="center" wrapText="1"/>
    </xf>
    <xf numFmtId="0" fontId="0" fillId="0" borderId="0" xfId="0" applyAlignment="1">
      <alignment horizontal="centerContinuous"/>
    </xf>
    <xf numFmtId="0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84" fontId="3" fillId="0" borderId="1" xfId="0" applyNumberFormat="1" applyFont="1" applyFill="1" applyBorder="1" applyAlignment="1" applyProtection="1">
      <alignment horizontal="right" vertical="center"/>
      <protection/>
    </xf>
    <xf numFmtId="184" fontId="3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185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justify"/>
    </xf>
    <xf numFmtId="181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01-1&#12305;&#28201;&#24030;&#24066;2016&#37096;&#38376;&#39044;&#31639;&#20844;&#24320;&#26679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收支总表"/>
      <sheetName val="财政拨款预算表02"/>
      <sheetName val="基本支出预算表03"/>
      <sheetName val="收入总表04"/>
      <sheetName val="支出总表05"/>
    </sheetNames>
    <sheetDataSet>
      <sheetData sheetId="0">
        <row r="8">
          <cell r="D8" t="str">
            <v>合计</v>
          </cell>
        </row>
        <row r="9">
          <cell r="D9" t="str">
            <v>[201]一般公共服务支出</v>
          </cell>
        </row>
        <row r="10">
          <cell r="D10" t="str">
            <v>  [20133]宣传事务</v>
          </cell>
        </row>
        <row r="11">
          <cell r="D11" t="str">
            <v>    [2013301]行政运行</v>
          </cell>
        </row>
        <row r="12">
          <cell r="D12" t="str">
            <v>    [2013302]一般行政管理事务</v>
          </cell>
        </row>
        <row r="13">
          <cell r="D13" t="str">
            <v>    [2013399]其他宣传事务支出</v>
          </cell>
        </row>
        <row r="14">
          <cell r="D14" t="str">
            <v>[207]文化体育与传媒支出</v>
          </cell>
        </row>
        <row r="15">
          <cell r="D15" t="str">
            <v>  [20701]文化</v>
          </cell>
        </row>
        <row r="16">
          <cell r="D16" t="str">
            <v>    [2070199]其他文化支出</v>
          </cell>
        </row>
        <row r="17">
          <cell r="D17" t="str">
            <v>[208]社会保障和就业支出</v>
          </cell>
        </row>
        <row r="18">
          <cell r="D18" t="str">
            <v>  [20805]行政事业单位离退休</v>
          </cell>
        </row>
        <row r="19">
          <cell r="D19" t="str">
            <v>    [2080504]未归口管理的行政单位离退休</v>
          </cell>
        </row>
        <row r="20">
          <cell r="D20" t="str">
            <v>[210]医疗卫生与计划生育支出</v>
          </cell>
        </row>
        <row r="21">
          <cell r="D21" t="str">
            <v>  [21005]医疗保障</v>
          </cell>
        </row>
        <row r="22">
          <cell r="D22" t="str">
            <v>    [2100501]行政单位医疗</v>
          </cell>
        </row>
        <row r="23">
          <cell r="D23" t="str">
            <v>[221]住房保障支出</v>
          </cell>
        </row>
        <row r="24">
          <cell r="D24" t="str">
            <v>  [22102]住房改革支出</v>
          </cell>
        </row>
        <row r="25">
          <cell r="D25" t="str">
            <v>    [2210201]住房公积金</v>
          </cell>
        </row>
        <row r="26">
          <cell r="D26" t="str">
            <v>    [2210203]购房补贴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workbookViewId="0" topLeftCell="A1">
      <selection activeCell="D34" sqref="D34"/>
    </sheetView>
  </sheetViews>
  <sheetFormatPr defaultColWidth="6.875" defaultRowHeight="14.25"/>
  <cols>
    <col min="1" max="1" width="28.125" style="0" customWidth="1"/>
    <col min="2" max="2" width="26.00390625" style="48" customWidth="1"/>
    <col min="3" max="3" width="38.375" style="0" customWidth="1"/>
    <col min="4" max="4" width="23.125" style="48" customWidth="1"/>
    <col min="5" max="163" width="6.75390625" style="0" customWidth="1"/>
  </cols>
  <sheetData>
    <row r="1" spans="1:255" s="21" customFormat="1" ht="12.75" customHeight="1">
      <c r="A1" s="17"/>
      <c r="B1" s="18"/>
      <c r="C1" s="3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</row>
    <row r="2" spans="1:255" s="21" customFormat="1" ht="27" customHeight="1">
      <c r="A2" s="4" t="s">
        <v>27</v>
      </c>
      <c r="B2" s="22"/>
      <c r="C2" s="23"/>
      <c r="D2" s="22"/>
      <c r="E2" s="24"/>
      <c r="F2" s="24"/>
      <c r="G2" s="24"/>
      <c r="H2" s="24"/>
      <c r="I2" s="24"/>
      <c r="J2" s="24"/>
      <c r="K2" s="24"/>
      <c r="L2" s="24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</row>
    <row r="3" spans="1:255" s="21" customFormat="1" ht="14.25" customHeight="1">
      <c r="A3" s="25"/>
      <c r="B3" s="26"/>
      <c r="C3" s="27"/>
      <c r="D3" s="18" t="s">
        <v>28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pans="1:163" s="32" customFormat="1" ht="17.25" customHeight="1">
      <c r="A4" s="28" t="s">
        <v>29</v>
      </c>
      <c r="B4" s="29"/>
      <c r="C4" s="30" t="s">
        <v>30</v>
      </c>
      <c r="D4" s="29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</row>
    <row r="5" spans="1:163" s="32" customFormat="1" ht="17.25" customHeight="1">
      <c r="A5" s="33" t="s">
        <v>31</v>
      </c>
      <c r="B5" s="34" t="s">
        <v>32</v>
      </c>
      <c r="C5" s="35" t="s">
        <v>33</v>
      </c>
      <c r="D5" s="34" t="s">
        <v>32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</row>
    <row r="6" spans="1:163" s="20" customFormat="1" ht="17.25" customHeight="1">
      <c r="A6" s="36" t="s">
        <v>34</v>
      </c>
      <c r="B6" s="37">
        <v>5750.69</v>
      </c>
      <c r="C6" s="38" t="str">
        <f>'[1]封面'!D8</f>
        <v>合计</v>
      </c>
      <c r="D6" s="102">
        <v>5750.69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</row>
    <row r="7" spans="1:163" s="20" customFormat="1" ht="17.25" customHeight="1">
      <c r="A7" s="40" t="s">
        <v>35</v>
      </c>
      <c r="B7" s="41">
        <v>0</v>
      </c>
      <c r="C7" s="38" t="str">
        <f>'[1]封面'!D9</f>
        <v>[201]一般公共服务支出</v>
      </c>
      <c r="D7" s="102">
        <v>2139.61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</row>
    <row r="8" spans="1:163" s="20" customFormat="1" ht="17.25" customHeight="1">
      <c r="A8" s="40" t="s">
        <v>36</v>
      </c>
      <c r="B8" s="41">
        <v>0</v>
      </c>
      <c r="C8" s="38" t="str">
        <f>'[1]封面'!D10</f>
        <v>  [20133]宣传事务</v>
      </c>
      <c r="D8" s="102">
        <v>2139.61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</row>
    <row r="9" spans="1:163" s="20" customFormat="1" ht="17.25" customHeight="1">
      <c r="A9" s="40" t="s">
        <v>37</v>
      </c>
      <c r="B9" s="42">
        <v>0</v>
      </c>
      <c r="C9" s="38" t="str">
        <f>'[1]封面'!D11</f>
        <v>    [2013301]行政运行</v>
      </c>
      <c r="D9" s="102">
        <v>1269.06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</row>
    <row r="10" spans="1:163" s="20" customFormat="1" ht="17.25" customHeight="1">
      <c r="A10" s="40" t="s">
        <v>38</v>
      </c>
      <c r="B10" s="41">
        <v>0</v>
      </c>
      <c r="C10" s="38" t="str">
        <f>'[1]封面'!D12</f>
        <v>    [2013302]一般行政管理事务</v>
      </c>
      <c r="D10" s="102">
        <v>800.55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</row>
    <row r="11" spans="1:163" s="20" customFormat="1" ht="17.25" customHeight="1">
      <c r="A11" s="40" t="s">
        <v>39</v>
      </c>
      <c r="B11" s="43">
        <v>0</v>
      </c>
      <c r="C11" s="38" t="str">
        <f>'[1]封面'!D13</f>
        <v>    [2013399]其他宣传事务支出</v>
      </c>
      <c r="D11" s="102">
        <v>70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</row>
    <row r="12" spans="1:163" s="20" customFormat="1" ht="17.25" customHeight="1">
      <c r="A12" s="36" t="s">
        <v>40</v>
      </c>
      <c r="B12" s="41">
        <v>0</v>
      </c>
      <c r="C12" s="38" t="str">
        <f>'[1]封面'!D14</f>
        <v>[207]文化体育与传媒支出</v>
      </c>
      <c r="D12" s="102">
        <v>3297.1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</row>
    <row r="13" spans="1:255" s="21" customFormat="1" ht="17.25" customHeight="1">
      <c r="A13" s="40"/>
      <c r="B13" s="44"/>
      <c r="C13" s="38" t="str">
        <f>'[1]封面'!D15</f>
        <v>  [20701]文化</v>
      </c>
      <c r="D13" s="102">
        <v>3297.1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s="21" customFormat="1" ht="17.25" customHeight="1">
      <c r="A14" s="40"/>
      <c r="B14" s="45"/>
      <c r="C14" s="38" t="str">
        <f>'[1]封面'!D16</f>
        <v>    [2070199]其他文化支出</v>
      </c>
      <c r="D14" s="102">
        <v>3297.1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s="21" customFormat="1" ht="17.25" customHeight="1">
      <c r="A15" s="40"/>
      <c r="B15" s="44"/>
      <c r="C15" s="38" t="str">
        <f>'[1]封面'!D17</f>
        <v>[208]社会保障和就业支出</v>
      </c>
      <c r="D15" s="102">
        <v>152.48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s="21" customFormat="1" ht="17.25" customHeight="1">
      <c r="A16" s="40"/>
      <c r="B16" s="45"/>
      <c r="C16" s="38" t="str">
        <f>'[1]封面'!D18</f>
        <v>  [20805]行政事业单位离退休</v>
      </c>
      <c r="D16" s="102">
        <v>152.48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s="21" customFormat="1" ht="17.25" customHeight="1">
      <c r="A17" s="40"/>
      <c r="B17" s="44"/>
      <c r="C17" s="38" t="str">
        <f>'[1]封面'!D19</f>
        <v>    [2080504]未归口管理的行政单位离退休</v>
      </c>
      <c r="D17" s="102">
        <v>152.48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21" customFormat="1" ht="17.25" customHeight="1">
      <c r="A18" s="40"/>
      <c r="B18" s="44"/>
      <c r="C18" s="38" t="str">
        <f>'[1]封面'!D20</f>
        <v>[210]医疗卫生与计划生育支出</v>
      </c>
      <c r="D18" s="102">
        <v>57.7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s="21" customFormat="1" ht="17.25" customHeight="1">
      <c r="A19" s="40"/>
      <c r="B19" s="44"/>
      <c r="C19" s="38" t="str">
        <f>'[1]封面'!D21</f>
        <v>  [21005]医疗保障</v>
      </c>
      <c r="D19" s="102">
        <v>57.7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s="21" customFormat="1" ht="17.25" customHeight="1">
      <c r="A20" s="40"/>
      <c r="B20" s="44"/>
      <c r="C20" s="38" t="str">
        <f>'[1]封面'!D22</f>
        <v>    [2100501]行政单位医疗</v>
      </c>
      <c r="D20" s="102">
        <v>57.7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s="21" customFormat="1" ht="17.25" customHeight="1">
      <c r="A21" s="40"/>
      <c r="B21" s="44"/>
      <c r="C21" s="38" t="str">
        <f>'[1]封面'!D23</f>
        <v>[221]住房保障支出</v>
      </c>
      <c r="D21" s="102">
        <v>103.8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1:255" ht="17.25" customHeight="1">
      <c r="A22" s="40"/>
      <c r="B22" s="44"/>
      <c r="C22" s="38" t="str">
        <f>'[1]封面'!D24</f>
        <v>  [22102]住房改革支出</v>
      </c>
      <c r="D22" s="102">
        <v>103.8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4" ht="17.25" customHeight="1">
      <c r="A23" s="40"/>
      <c r="B23" s="44"/>
      <c r="C23" s="38" t="str">
        <f>'[1]封面'!D25</f>
        <v>    [2210201]住房公积金</v>
      </c>
      <c r="D23" s="102">
        <v>85.6</v>
      </c>
    </row>
    <row r="24" spans="1:4" ht="17.25" customHeight="1">
      <c r="A24" s="8"/>
      <c r="B24" s="45"/>
      <c r="C24" s="38" t="str">
        <f>'[1]封面'!D26</f>
        <v>    [2210203]购房补贴</v>
      </c>
      <c r="D24" s="102">
        <v>18.2</v>
      </c>
    </row>
    <row r="25" spans="1:4" ht="17.25" customHeight="1">
      <c r="A25" s="16"/>
      <c r="B25" s="46"/>
      <c r="C25" s="38">
        <f>'[1]封面'!D27</f>
        <v>0</v>
      </c>
      <c r="D25" s="102">
        <v>0</v>
      </c>
    </row>
    <row r="26" spans="1:4" ht="17.25" customHeight="1">
      <c r="A26" s="16"/>
      <c r="B26" s="46"/>
      <c r="C26" s="38">
        <f>'[1]封面'!D28</f>
        <v>0</v>
      </c>
      <c r="D26" s="102">
        <v>0</v>
      </c>
    </row>
    <row r="27" spans="1:4" ht="17.25" customHeight="1">
      <c r="A27" s="16"/>
      <c r="B27" s="46"/>
      <c r="C27" s="38">
        <f>'[1]封面'!D29</f>
        <v>0</v>
      </c>
      <c r="D27" s="102">
        <v>0</v>
      </c>
    </row>
    <row r="28" spans="1:4" ht="17.25" customHeight="1">
      <c r="A28" s="16"/>
      <c r="B28" s="46"/>
      <c r="C28" s="38">
        <f>'[1]封面'!D30</f>
        <v>0</v>
      </c>
      <c r="D28" s="102">
        <v>0</v>
      </c>
    </row>
    <row r="29" spans="1:4" ht="17.25" customHeight="1">
      <c r="A29" s="16"/>
      <c r="B29" s="46"/>
      <c r="C29" s="38">
        <f>'[1]封面'!D31</f>
        <v>0</v>
      </c>
      <c r="D29" s="102">
        <v>0</v>
      </c>
    </row>
    <row r="30" spans="1:4" ht="17.25" customHeight="1">
      <c r="A30" s="16"/>
      <c r="B30" s="46"/>
      <c r="C30" s="38">
        <f>'[1]封面'!D32</f>
        <v>0</v>
      </c>
      <c r="D30" s="102">
        <v>0</v>
      </c>
    </row>
    <row r="31" spans="1:4" ht="17.25" customHeight="1">
      <c r="A31" s="16"/>
      <c r="B31" s="46"/>
      <c r="C31" s="38">
        <f>'[1]封面'!D33</f>
        <v>0</v>
      </c>
      <c r="D31" s="102">
        <v>0</v>
      </c>
    </row>
    <row r="32" spans="1:4" ht="17.25" customHeight="1">
      <c r="A32" s="16"/>
      <c r="B32" s="47"/>
      <c r="C32" s="38">
        <f>'[1]封面'!D34</f>
        <v>0</v>
      </c>
      <c r="D32" s="102">
        <v>0</v>
      </c>
    </row>
    <row r="33" spans="1:4" ht="17.25" customHeight="1">
      <c r="A33" s="16"/>
      <c r="B33" s="46"/>
      <c r="C33" s="38">
        <f>'[1]封面'!D35</f>
        <v>0</v>
      </c>
      <c r="D33" s="102">
        <v>0</v>
      </c>
    </row>
    <row r="34" spans="1:4" s="14" customFormat="1" ht="17.25" customHeight="1">
      <c r="A34" s="8" t="s">
        <v>41</v>
      </c>
      <c r="B34" s="42">
        <v>5750.69</v>
      </c>
      <c r="C34" s="8" t="s">
        <v>42</v>
      </c>
      <c r="D34" s="102">
        <v>5750.69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8" sqref="E8"/>
    </sheetView>
  </sheetViews>
  <sheetFormatPr defaultColWidth="6.875" defaultRowHeight="14.25"/>
  <cols>
    <col min="1" max="1" width="11.50390625" style="0" customWidth="1"/>
    <col min="2" max="2" width="34.875" style="0" customWidth="1"/>
    <col min="3" max="5" width="14.00390625" style="0" customWidth="1"/>
    <col min="6" max="197" width="6.875" style="0" customWidth="1"/>
  </cols>
  <sheetData>
    <row r="1" spans="2:5" ht="23.25" customHeight="1">
      <c r="B1" s="2"/>
      <c r="E1" s="3"/>
    </row>
    <row r="2" spans="2:5" ht="31.5" customHeight="1">
      <c r="B2" s="4" t="s">
        <v>43</v>
      </c>
      <c r="C2" s="5"/>
      <c r="D2" s="5"/>
      <c r="E2" s="6"/>
    </row>
    <row r="3" spans="1:5" ht="24" customHeight="1">
      <c r="A3" t="s">
        <v>44</v>
      </c>
      <c r="B3" s="14"/>
      <c r="E3" s="2" t="s">
        <v>28</v>
      </c>
    </row>
    <row r="4" spans="1:5" ht="21" customHeight="1">
      <c r="A4" s="73" t="s">
        <v>45</v>
      </c>
      <c r="B4" s="76" t="s">
        <v>46</v>
      </c>
      <c r="C4" s="79" t="s">
        <v>13</v>
      </c>
      <c r="D4" s="39" t="s">
        <v>14</v>
      </c>
      <c r="E4" s="79" t="s">
        <v>15</v>
      </c>
    </row>
    <row r="5" spans="1:5" ht="20.25" customHeight="1">
      <c r="A5" s="74"/>
      <c r="B5" s="77"/>
      <c r="C5" s="79"/>
      <c r="D5" s="80"/>
      <c r="E5" s="79"/>
    </row>
    <row r="6" spans="1:5" ht="50.25" customHeight="1">
      <c r="A6" s="75"/>
      <c r="B6" s="78"/>
      <c r="C6" s="79"/>
      <c r="D6" s="81"/>
      <c r="E6" s="79"/>
    </row>
    <row r="7" spans="1:5" ht="19.5" customHeight="1">
      <c r="A7" s="9" t="s">
        <v>21</v>
      </c>
      <c r="B7" s="9" t="s">
        <v>21</v>
      </c>
      <c r="C7" s="9">
        <v>1</v>
      </c>
      <c r="D7" s="9">
        <v>2</v>
      </c>
      <c r="E7" s="9">
        <v>3</v>
      </c>
    </row>
    <row r="8" spans="1:5" s="14" customFormat="1" ht="18.75" customHeight="1">
      <c r="A8" s="49"/>
      <c r="B8" s="50" t="s">
        <v>22</v>
      </c>
      <c r="C8" s="51">
        <v>5750.69</v>
      </c>
      <c r="D8" s="51">
        <v>1583.04</v>
      </c>
      <c r="E8" s="51">
        <v>4167.65</v>
      </c>
    </row>
    <row r="9" spans="1:5" ht="18.75" customHeight="1">
      <c r="A9" s="49" t="s">
        <v>47</v>
      </c>
      <c r="B9" s="50" t="s">
        <v>48</v>
      </c>
      <c r="C9" s="51">
        <v>2139.61</v>
      </c>
      <c r="D9" s="51">
        <v>1269.06</v>
      </c>
      <c r="E9" s="51">
        <v>870.55</v>
      </c>
    </row>
    <row r="10" spans="1:5" ht="18.75" customHeight="1">
      <c r="A10" s="49" t="s">
        <v>49</v>
      </c>
      <c r="B10" s="50" t="s">
        <v>50</v>
      </c>
      <c r="C10" s="51">
        <v>2139.61</v>
      </c>
      <c r="D10" s="51">
        <v>1269.06</v>
      </c>
      <c r="E10" s="51">
        <v>870.55</v>
      </c>
    </row>
    <row r="11" spans="1:5" ht="18.75" customHeight="1">
      <c r="A11" s="49" t="s">
        <v>51</v>
      </c>
      <c r="B11" s="50" t="s">
        <v>52</v>
      </c>
      <c r="C11" s="51">
        <v>1269.06</v>
      </c>
      <c r="D11" s="51">
        <v>1269.06</v>
      </c>
      <c r="E11" s="51">
        <v>0</v>
      </c>
    </row>
    <row r="12" spans="1:5" ht="18.75" customHeight="1">
      <c r="A12" s="49" t="s">
        <v>53</v>
      </c>
      <c r="B12" s="50" t="s">
        <v>54</v>
      </c>
      <c r="C12" s="51">
        <v>800.55</v>
      </c>
      <c r="D12" s="51">
        <v>0</v>
      </c>
      <c r="E12" s="51">
        <v>800.55</v>
      </c>
    </row>
    <row r="13" spans="1:5" ht="18.75" customHeight="1">
      <c r="A13" s="49" t="s">
        <v>55</v>
      </c>
      <c r="B13" s="50" t="s">
        <v>56</v>
      </c>
      <c r="C13" s="51">
        <v>70</v>
      </c>
      <c r="D13" s="51">
        <v>0</v>
      </c>
      <c r="E13" s="51">
        <v>70</v>
      </c>
    </row>
    <row r="14" spans="1:5" ht="18.75" customHeight="1">
      <c r="A14" s="49" t="s">
        <v>57</v>
      </c>
      <c r="B14" s="50" t="s">
        <v>58</v>
      </c>
      <c r="C14" s="51">
        <v>3297.1</v>
      </c>
      <c r="D14" s="51">
        <v>0</v>
      </c>
      <c r="E14" s="51">
        <v>3297.1</v>
      </c>
    </row>
    <row r="15" spans="1:5" ht="18.75" customHeight="1">
      <c r="A15" s="49" t="s">
        <v>59</v>
      </c>
      <c r="B15" s="50" t="s">
        <v>60</v>
      </c>
      <c r="C15" s="51">
        <v>3297.1</v>
      </c>
      <c r="D15" s="51">
        <v>0</v>
      </c>
      <c r="E15" s="51">
        <v>3297.1</v>
      </c>
    </row>
    <row r="16" spans="1:5" ht="18.75" customHeight="1">
      <c r="A16" s="49" t="s">
        <v>55</v>
      </c>
      <c r="B16" s="50" t="s">
        <v>61</v>
      </c>
      <c r="C16" s="51">
        <v>3297.1</v>
      </c>
      <c r="D16" s="51">
        <v>0</v>
      </c>
      <c r="E16" s="51">
        <v>3297.1</v>
      </c>
    </row>
    <row r="17" spans="1:5" ht="18.75" customHeight="1">
      <c r="A17" s="49" t="s">
        <v>62</v>
      </c>
      <c r="B17" s="50" t="s">
        <v>63</v>
      </c>
      <c r="C17" s="51">
        <v>152.48</v>
      </c>
      <c r="D17" s="51">
        <v>152.48</v>
      </c>
      <c r="E17" s="51">
        <v>0</v>
      </c>
    </row>
    <row r="18" spans="1:5" ht="18.75" customHeight="1">
      <c r="A18" s="49" t="s">
        <v>64</v>
      </c>
      <c r="B18" s="50" t="s">
        <v>65</v>
      </c>
      <c r="C18" s="51">
        <v>152.48</v>
      </c>
      <c r="D18" s="51">
        <v>152.48</v>
      </c>
      <c r="E18" s="51">
        <v>0</v>
      </c>
    </row>
    <row r="19" spans="1:5" ht="18.75" customHeight="1">
      <c r="A19" s="49" t="s">
        <v>66</v>
      </c>
      <c r="B19" s="50" t="s">
        <v>67</v>
      </c>
      <c r="C19" s="51">
        <v>152.48</v>
      </c>
      <c r="D19" s="51">
        <v>152.48</v>
      </c>
      <c r="E19" s="51">
        <v>0</v>
      </c>
    </row>
    <row r="20" spans="1:5" ht="18.75" customHeight="1">
      <c r="A20" s="49" t="s">
        <v>68</v>
      </c>
      <c r="B20" s="50" t="s">
        <v>69</v>
      </c>
      <c r="C20" s="51">
        <v>57.7</v>
      </c>
      <c r="D20" s="51">
        <v>57.7</v>
      </c>
      <c r="E20" s="51">
        <v>0</v>
      </c>
    </row>
    <row r="21" spans="1:5" ht="18.75" customHeight="1">
      <c r="A21" s="49" t="s">
        <v>70</v>
      </c>
      <c r="B21" s="50" t="s">
        <v>71</v>
      </c>
      <c r="C21" s="51">
        <v>57.7</v>
      </c>
      <c r="D21" s="51">
        <v>57.7</v>
      </c>
      <c r="E21" s="51">
        <v>0</v>
      </c>
    </row>
    <row r="22" spans="1:5" ht="18.75" customHeight="1">
      <c r="A22" s="49" t="s">
        <v>51</v>
      </c>
      <c r="B22" s="50" t="s">
        <v>72</v>
      </c>
      <c r="C22" s="51">
        <v>57.7</v>
      </c>
      <c r="D22" s="51">
        <v>57.7</v>
      </c>
      <c r="E22" s="51">
        <v>0</v>
      </c>
    </row>
    <row r="23" spans="1:5" ht="18.75" customHeight="1">
      <c r="A23" s="49" t="s">
        <v>73</v>
      </c>
      <c r="B23" s="50" t="s">
        <v>74</v>
      </c>
      <c r="C23" s="51">
        <v>103.8</v>
      </c>
      <c r="D23" s="51">
        <v>103.8</v>
      </c>
      <c r="E23" s="51">
        <v>0</v>
      </c>
    </row>
    <row r="24" spans="1:5" ht="18.75" customHeight="1">
      <c r="A24" s="49" t="s">
        <v>75</v>
      </c>
      <c r="B24" s="50" t="s">
        <v>76</v>
      </c>
      <c r="C24" s="51">
        <v>103.8</v>
      </c>
      <c r="D24" s="51">
        <v>103.8</v>
      </c>
      <c r="E24" s="51">
        <v>0</v>
      </c>
    </row>
    <row r="25" spans="1:5" ht="18.75" customHeight="1">
      <c r="A25" s="49" t="s">
        <v>51</v>
      </c>
      <c r="B25" s="50" t="s">
        <v>77</v>
      </c>
      <c r="C25" s="51">
        <v>85.6</v>
      </c>
      <c r="D25" s="51">
        <v>85.6</v>
      </c>
      <c r="E25" s="51">
        <v>0</v>
      </c>
    </row>
    <row r="26" spans="1:5" ht="18.75" customHeight="1">
      <c r="A26" s="49" t="s">
        <v>78</v>
      </c>
      <c r="B26" s="50" t="s">
        <v>79</v>
      </c>
      <c r="C26" s="51">
        <v>18.2</v>
      </c>
      <c r="D26" s="51">
        <v>18.2</v>
      </c>
      <c r="E26" s="51">
        <v>0</v>
      </c>
    </row>
  </sheetData>
  <mergeCells count="5">
    <mergeCell ref="E4:E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8" sqref="C8"/>
    </sheetView>
  </sheetViews>
  <sheetFormatPr defaultColWidth="6.875" defaultRowHeight="14.25"/>
  <cols>
    <col min="1" max="1" width="14.25390625" style="0" customWidth="1"/>
    <col min="2" max="2" width="33.00390625" style="0" customWidth="1"/>
    <col min="3" max="3" width="21.25390625" style="0" customWidth="1"/>
  </cols>
  <sheetData>
    <row r="1" spans="1:3" ht="12.75" customHeight="1">
      <c r="A1" s="57"/>
      <c r="B1" s="57"/>
      <c r="C1" s="53"/>
    </row>
    <row r="2" spans="1:3" ht="24" customHeight="1">
      <c r="A2" s="52" t="s">
        <v>80</v>
      </c>
      <c r="B2" s="52"/>
      <c r="C2" s="52"/>
    </row>
    <row r="3" ht="21" customHeight="1">
      <c r="C3" s="53" t="s">
        <v>28</v>
      </c>
    </row>
    <row r="4" spans="1:3" ht="25.5" customHeight="1">
      <c r="A4" s="82" t="s">
        <v>45</v>
      </c>
      <c r="B4" s="84" t="s">
        <v>46</v>
      </c>
      <c r="C4" s="87" t="s">
        <v>13</v>
      </c>
    </row>
    <row r="5" spans="1:3" ht="23.25" customHeight="1">
      <c r="A5" s="83"/>
      <c r="B5" s="85"/>
      <c r="C5" s="88"/>
    </row>
    <row r="6" spans="1:3" ht="40.5" customHeight="1">
      <c r="A6" s="83"/>
      <c r="B6" s="86"/>
      <c r="C6" s="89"/>
    </row>
    <row r="7" spans="1:3" ht="17.25" customHeight="1">
      <c r="A7" s="7" t="s">
        <v>21</v>
      </c>
      <c r="B7" s="7" t="s">
        <v>21</v>
      </c>
      <c r="C7" s="7">
        <v>1</v>
      </c>
    </row>
    <row r="8" spans="1:3" s="14" customFormat="1" ht="19.5" customHeight="1">
      <c r="A8" s="54"/>
      <c r="B8" s="55" t="s">
        <v>22</v>
      </c>
      <c r="C8" s="56">
        <v>1583.04</v>
      </c>
    </row>
    <row r="9" spans="1:3" ht="19.5" customHeight="1">
      <c r="A9" s="54" t="s">
        <v>81</v>
      </c>
      <c r="B9" s="55" t="s">
        <v>82</v>
      </c>
      <c r="C9" s="56">
        <v>922.95</v>
      </c>
    </row>
    <row r="10" spans="1:3" ht="19.5" customHeight="1">
      <c r="A10" s="54" t="s">
        <v>83</v>
      </c>
      <c r="B10" s="55" t="s">
        <v>84</v>
      </c>
      <c r="C10" s="56">
        <v>185.56</v>
      </c>
    </row>
    <row r="11" spans="1:3" ht="19.5" customHeight="1">
      <c r="A11" s="54" t="s">
        <v>85</v>
      </c>
      <c r="B11" s="55" t="s">
        <v>86</v>
      </c>
      <c r="C11" s="56">
        <v>704.89</v>
      </c>
    </row>
    <row r="12" spans="1:3" ht="19.5" customHeight="1">
      <c r="A12" s="54" t="s">
        <v>87</v>
      </c>
      <c r="B12" s="55" t="s">
        <v>88</v>
      </c>
      <c r="C12" s="56">
        <v>32.5</v>
      </c>
    </row>
    <row r="13" spans="1:3" ht="19.5" customHeight="1">
      <c r="A13" s="54" t="s">
        <v>89</v>
      </c>
      <c r="B13" s="55" t="s">
        <v>90</v>
      </c>
      <c r="C13" s="56">
        <v>347.32</v>
      </c>
    </row>
    <row r="14" spans="1:3" ht="19.5" customHeight="1">
      <c r="A14" s="54" t="s">
        <v>91</v>
      </c>
      <c r="B14" s="55" t="s">
        <v>92</v>
      </c>
      <c r="C14" s="56">
        <v>15</v>
      </c>
    </row>
    <row r="15" spans="1:3" ht="19.5" customHeight="1">
      <c r="A15" s="54" t="s">
        <v>93</v>
      </c>
      <c r="B15" s="55" t="s">
        <v>94</v>
      </c>
      <c r="C15" s="56">
        <v>20</v>
      </c>
    </row>
    <row r="16" spans="1:3" ht="19.5" customHeight="1">
      <c r="A16" s="54" t="s">
        <v>95</v>
      </c>
      <c r="B16" s="55" t="s">
        <v>96</v>
      </c>
      <c r="C16" s="56">
        <v>10</v>
      </c>
    </row>
    <row r="17" spans="1:3" ht="19.5" customHeight="1">
      <c r="A17" s="54" t="s">
        <v>97</v>
      </c>
      <c r="B17" s="55" t="s">
        <v>98</v>
      </c>
      <c r="C17" s="56">
        <v>40</v>
      </c>
    </row>
    <row r="18" spans="1:3" ht="19.5" customHeight="1">
      <c r="A18" s="54" t="s">
        <v>99</v>
      </c>
      <c r="B18" s="55" t="s">
        <v>100</v>
      </c>
      <c r="C18" s="56">
        <v>87.5</v>
      </c>
    </row>
    <row r="19" spans="1:3" ht="19.5" customHeight="1">
      <c r="A19" s="54" t="s">
        <v>101</v>
      </c>
      <c r="B19" s="55" t="s">
        <v>102</v>
      </c>
      <c r="C19" s="56">
        <v>174.82</v>
      </c>
    </row>
    <row r="20" spans="1:3" ht="19.5" customHeight="1">
      <c r="A20" s="54" t="s">
        <v>103</v>
      </c>
      <c r="B20" s="55" t="s">
        <v>104</v>
      </c>
      <c r="C20" s="56">
        <v>312.77</v>
      </c>
    </row>
    <row r="21" spans="1:3" ht="19.5" customHeight="1">
      <c r="A21" s="54" t="s">
        <v>105</v>
      </c>
      <c r="B21" s="55" t="s">
        <v>106</v>
      </c>
      <c r="C21" s="56">
        <v>14.84</v>
      </c>
    </row>
    <row r="22" spans="1:3" ht="19.5" customHeight="1">
      <c r="A22" s="54" t="s">
        <v>107</v>
      </c>
      <c r="B22" s="55" t="s">
        <v>108</v>
      </c>
      <c r="C22" s="56">
        <v>136.43</v>
      </c>
    </row>
    <row r="23" spans="1:3" ht="19.5" customHeight="1">
      <c r="A23" s="54" t="s">
        <v>109</v>
      </c>
      <c r="B23" s="55" t="s">
        <v>110</v>
      </c>
      <c r="C23" s="56">
        <v>57.7</v>
      </c>
    </row>
    <row r="24" spans="1:3" ht="19.5" customHeight="1">
      <c r="A24" s="54" t="s">
        <v>111</v>
      </c>
      <c r="B24" s="55" t="s">
        <v>112</v>
      </c>
      <c r="C24" s="56">
        <v>85.6</v>
      </c>
    </row>
    <row r="25" spans="1:3" ht="19.5" customHeight="1">
      <c r="A25" s="54" t="s">
        <v>113</v>
      </c>
      <c r="B25" s="55" t="s">
        <v>114</v>
      </c>
      <c r="C25" s="56">
        <v>18.2</v>
      </c>
    </row>
  </sheetData>
  <mergeCells count="3">
    <mergeCell ref="A4:A6"/>
    <mergeCell ref="B4:B6"/>
    <mergeCell ref="C4:C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E29" sqref="E29"/>
    </sheetView>
  </sheetViews>
  <sheetFormatPr defaultColWidth="6.875" defaultRowHeight="14.25"/>
  <cols>
    <col min="1" max="1" width="10.50390625" style="0" customWidth="1"/>
    <col min="2" max="2" width="30.25390625" style="0" customWidth="1"/>
    <col min="3" max="7" width="11.00390625" style="0" customWidth="1"/>
    <col min="8" max="13" width="9.375" style="0" customWidth="1"/>
    <col min="14" max="22" width="6.75390625" style="0" customWidth="1"/>
    <col min="23" max="254" width="6.875" style="0" customWidth="1"/>
  </cols>
  <sheetData>
    <row r="1" spans="2:22" ht="19.5" customHeight="1">
      <c r="B1" s="58"/>
      <c r="C1" s="59"/>
      <c r="D1" s="59"/>
      <c r="E1" s="59"/>
      <c r="F1" s="59"/>
      <c r="G1" s="59"/>
      <c r="H1" s="27"/>
      <c r="I1" s="27"/>
      <c r="J1" s="60"/>
      <c r="K1" s="60"/>
      <c r="L1" s="60"/>
      <c r="M1" s="60"/>
      <c r="N1" s="60"/>
      <c r="O1" s="60"/>
      <c r="P1" s="60"/>
      <c r="Q1" s="59"/>
      <c r="R1" s="59"/>
      <c r="S1" s="59"/>
      <c r="T1" s="59"/>
      <c r="U1" s="59"/>
      <c r="V1" s="59"/>
    </row>
    <row r="2" spans="2:22" ht="29.25" customHeight="1">
      <c r="B2" s="4" t="s">
        <v>115</v>
      </c>
      <c r="C2" s="23"/>
      <c r="D2" s="23"/>
      <c r="E2" s="23"/>
      <c r="F2" s="23"/>
      <c r="G2" s="23"/>
      <c r="H2" s="24"/>
      <c r="I2" s="24"/>
      <c r="J2" s="24"/>
      <c r="K2" s="24"/>
      <c r="L2" s="24"/>
      <c r="M2" s="24"/>
      <c r="N2" s="24"/>
      <c r="O2" s="24"/>
      <c r="P2" s="27"/>
      <c r="Q2" s="27"/>
      <c r="R2" s="27"/>
      <c r="S2" s="27"/>
      <c r="T2" s="27"/>
      <c r="U2" s="27"/>
      <c r="V2" s="27"/>
    </row>
    <row r="3" spans="2:22" ht="19.5" customHeight="1">
      <c r="B3" s="58"/>
      <c r="C3" s="59"/>
      <c r="D3" s="59"/>
      <c r="E3" s="59"/>
      <c r="F3" s="21"/>
      <c r="G3" s="21"/>
      <c r="H3" s="19"/>
      <c r="I3" s="19"/>
      <c r="J3" s="61"/>
      <c r="K3" s="61"/>
      <c r="L3" s="61"/>
      <c r="M3" s="60" t="s">
        <v>127</v>
      </c>
      <c r="N3" s="61"/>
      <c r="O3" s="61"/>
      <c r="P3" s="62"/>
      <c r="Q3" s="61"/>
      <c r="R3" s="61"/>
      <c r="S3" s="61"/>
      <c r="T3" s="61"/>
      <c r="U3" s="61"/>
      <c r="V3" s="61"/>
    </row>
    <row r="4" spans="1:22" ht="23.25" customHeight="1">
      <c r="A4" s="91" t="s">
        <v>11</v>
      </c>
      <c r="B4" s="92" t="s">
        <v>12</v>
      </c>
      <c r="C4" s="92" t="s">
        <v>22</v>
      </c>
      <c r="D4" s="92" t="s">
        <v>116</v>
      </c>
      <c r="E4" s="90" t="s">
        <v>117</v>
      </c>
      <c r="F4" s="90"/>
      <c r="G4" s="90" t="s">
        <v>118</v>
      </c>
      <c r="H4" s="90" t="s">
        <v>119</v>
      </c>
      <c r="I4" s="90" t="s">
        <v>120</v>
      </c>
      <c r="J4" s="90" t="s">
        <v>121</v>
      </c>
      <c r="K4" s="90" t="s">
        <v>122</v>
      </c>
      <c r="L4" s="90" t="s">
        <v>123</v>
      </c>
      <c r="M4" s="90" t="s">
        <v>124</v>
      </c>
      <c r="N4" s="27"/>
      <c r="O4" s="27"/>
      <c r="P4" s="27"/>
      <c r="Q4" s="27"/>
      <c r="R4" s="27"/>
      <c r="S4" s="27"/>
      <c r="T4" s="27"/>
      <c r="U4" s="27"/>
      <c r="V4" s="27"/>
    </row>
    <row r="5" spans="1:22" ht="36.75" customHeight="1">
      <c r="A5" s="91"/>
      <c r="B5" s="92"/>
      <c r="C5" s="92"/>
      <c r="D5" s="92"/>
      <c r="E5" s="63" t="s">
        <v>125</v>
      </c>
      <c r="F5" s="63" t="s">
        <v>126</v>
      </c>
      <c r="G5" s="90"/>
      <c r="H5" s="90"/>
      <c r="I5" s="90"/>
      <c r="J5" s="90"/>
      <c r="K5" s="90"/>
      <c r="L5" s="90"/>
      <c r="M5" s="90"/>
      <c r="N5" s="27"/>
      <c r="O5" s="27"/>
      <c r="P5" s="27"/>
      <c r="Q5" s="27"/>
      <c r="R5" s="27"/>
      <c r="S5" s="27"/>
      <c r="T5" s="27"/>
      <c r="U5" s="27"/>
      <c r="V5" s="27"/>
    </row>
    <row r="6" spans="1:22" ht="19.5" customHeight="1">
      <c r="A6" s="64" t="s">
        <v>21</v>
      </c>
      <c r="B6" s="64" t="s">
        <v>21</v>
      </c>
      <c r="C6" s="63">
        <v>1</v>
      </c>
      <c r="D6" s="63">
        <v>2</v>
      </c>
      <c r="E6" s="63">
        <v>3</v>
      </c>
      <c r="F6" s="63">
        <v>4</v>
      </c>
      <c r="G6" s="63">
        <v>5</v>
      </c>
      <c r="H6" s="63">
        <v>6</v>
      </c>
      <c r="I6" s="63">
        <v>7</v>
      </c>
      <c r="J6" s="63">
        <v>8</v>
      </c>
      <c r="K6" s="63">
        <v>9</v>
      </c>
      <c r="L6" s="63">
        <v>10</v>
      </c>
      <c r="M6" s="63">
        <v>11</v>
      </c>
      <c r="N6" s="27"/>
      <c r="O6" s="27"/>
      <c r="P6" s="27"/>
      <c r="Q6" s="27"/>
      <c r="R6" s="27"/>
      <c r="S6" s="27"/>
      <c r="T6" s="27"/>
      <c r="U6" s="27"/>
      <c r="V6" s="27"/>
    </row>
    <row r="7" spans="1:22" s="14" customFormat="1" ht="24" customHeight="1">
      <c r="A7" s="65"/>
      <c r="B7" s="66" t="s">
        <v>22</v>
      </c>
      <c r="C7" s="67">
        <v>5750.69</v>
      </c>
      <c r="D7" s="67"/>
      <c r="E7" s="67">
        <v>5750.69</v>
      </c>
      <c r="F7" s="68">
        <v>0</v>
      </c>
      <c r="G7" s="68">
        <v>0</v>
      </c>
      <c r="H7" s="9"/>
      <c r="I7" s="63"/>
      <c r="J7" s="9"/>
      <c r="K7" s="9"/>
      <c r="L7" s="9"/>
      <c r="M7" s="9"/>
      <c r="N7" s="27"/>
      <c r="O7" s="27"/>
      <c r="P7" s="27"/>
      <c r="Q7" s="27"/>
      <c r="R7" s="27"/>
      <c r="S7" s="27"/>
      <c r="T7" s="27"/>
      <c r="U7" s="27"/>
      <c r="V7" s="27"/>
    </row>
    <row r="8" spans="1:22" ht="24" customHeight="1">
      <c r="A8" s="65" t="s">
        <v>23</v>
      </c>
      <c r="B8" s="69" t="s">
        <v>24</v>
      </c>
      <c r="C8" s="67">
        <v>5750.69</v>
      </c>
      <c r="D8" s="70"/>
      <c r="E8" s="67">
        <v>5750.69</v>
      </c>
      <c r="F8" s="68">
        <v>0</v>
      </c>
      <c r="G8" s="68">
        <v>0</v>
      </c>
      <c r="H8" s="15"/>
      <c r="I8" s="15"/>
      <c r="J8" s="15"/>
      <c r="K8" s="15"/>
      <c r="L8" s="15"/>
      <c r="M8" s="15"/>
      <c r="N8" s="27"/>
      <c r="O8" s="27"/>
      <c r="P8" s="27"/>
      <c r="Q8" s="27"/>
      <c r="R8" s="27"/>
      <c r="S8" s="27"/>
      <c r="T8" s="27"/>
      <c r="U8" s="27"/>
      <c r="V8" s="27"/>
    </row>
    <row r="9" spans="1:13" ht="24" customHeight="1">
      <c r="A9" s="65" t="s">
        <v>25</v>
      </c>
      <c r="B9" s="69" t="s">
        <v>26</v>
      </c>
      <c r="C9" s="67">
        <v>5750.69</v>
      </c>
      <c r="D9" s="16"/>
      <c r="E9" s="67">
        <v>5750.69</v>
      </c>
      <c r="F9" s="68">
        <v>0</v>
      </c>
      <c r="G9" s="68">
        <v>0</v>
      </c>
      <c r="H9" s="16"/>
      <c r="I9" s="16"/>
      <c r="J9" s="16"/>
      <c r="K9" s="16"/>
      <c r="L9" s="16"/>
      <c r="M9" s="16"/>
    </row>
  </sheetData>
  <mergeCells count="12"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9" sqref="F9"/>
    </sheetView>
  </sheetViews>
  <sheetFormatPr defaultColWidth="6.875" defaultRowHeight="14.25"/>
  <cols>
    <col min="1" max="1" width="10.875" style="0" customWidth="1"/>
    <col min="2" max="2" width="27.375" style="0" customWidth="1"/>
    <col min="3" max="6" width="14.875" style="0" customWidth="1"/>
    <col min="7" max="9" width="10.25390625" style="0" customWidth="1"/>
    <col min="10" max="198" width="6.875" style="0" customWidth="1"/>
  </cols>
  <sheetData>
    <row r="1" spans="2:6" ht="23.25" customHeight="1">
      <c r="B1" s="2"/>
      <c r="F1" s="3"/>
    </row>
    <row r="2" spans="2:6" ht="31.5" customHeight="1">
      <c r="B2" s="4" t="s">
        <v>10</v>
      </c>
      <c r="C2" s="5"/>
      <c r="D2" s="5"/>
      <c r="E2" s="5"/>
      <c r="F2" s="6"/>
    </row>
    <row r="3" spans="2:9" ht="24" customHeight="1">
      <c r="B3" s="2"/>
      <c r="F3" s="2"/>
      <c r="I3" s="60" t="s">
        <v>127</v>
      </c>
    </row>
    <row r="4" spans="1:9" ht="21" customHeight="1">
      <c r="A4" s="91" t="s">
        <v>11</v>
      </c>
      <c r="B4" s="96" t="s">
        <v>12</v>
      </c>
      <c r="C4" s="93" t="s">
        <v>13</v>
      </c>
      <c r="D4" s="93" t="s">
        <v>14</v>
      </c>
      <c r="E4" s="93"/>
      <c r="F4" s="93" t="s">
        <v>15</v>
      </c>
      <c r="G4" s="94" t="s">
        <v>16</v>
      </c>
      <c r="H4" s="94" t="s">
        <v>17</v>
      </c>
      <c r="I4" s="95" t="s">
        <v>18</v>
      </c>
    </row>
    <row r="5" spans="1:9" ht="20.25" customHeight="1">
      <c r="A5" s="91"/>
      <c r="B5" s="96"/>
      <c r="C5" s="93"/>
      <c r="D5" s="93" t="s">
        <v>19</v>
      </c>
      <c r="E5" s="93" t="s">
        <v>20</v>
      </c>
      <c r="F5" s="93"/>
      <c r="G5" s="94"/>
      <c r="H5" s="94"/>
      <c r="I5" s="95"/>
    </row>
    <row r="6" spans="1:9" ht="50.25" customHeight="1">
      <c r="A6" s="91"/>
      <c r="B6" s="96"/>
      <c r="C6" s="93"/>
      <c r="D6" s="93"/>
      <c r="E6" s="93"/>
      <c r="F6" s="93"/>
      <c r="G6" s="94"/>
      <c r="H6" s="94"/>
      <c r="I6" s="95"/>
    </row>
    <row r="7" spans="1:9" ht="19.5" customHeight="1">
      <c r="A7" s="9" t="s">
        <v>21</v>
      </c>
      <c r="B7" s="9" t="s">
        <v>21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</row>
    <row r="8" spans="1:9" s="14" customFormat="1" ht="18.75" customHeight="1">
      <c r="A8" s="10"/>
      <c r="B8" s="11" t="s">
        <v>22</v>
      </c>
      <c r="C8" s="12">
        <v>5750.69</v>
      </c>
      <c r="D8" s="12">
        <v>1236.93</v>
      </c>
      <c r="E8" s="12">
        <v>346.11</v>
      </c>
      <c r="F8" s="12">
        <v>4167.65</v>
      </c>
      <c r="G8" s="13"/>
      <c r="H8" s="13"/>
      <c r="I8" s="13"/>
    </row>
    <row r="9" spans="1:9" ht="18.75" customHeight="1">
      <c r="A9" s="10" t="s">
        <v>23</v>
      </c>
      <c r="B9" s="11" t="s">
        <v>24</v>
      </c>
      <c r="C9" s="12">
        <v>5750.69</v>
      </c>
      <c r="D9" s="12">
        <v>1236.93</v>
      </c>
      <c r="E9" s="12">
        <v>346.11</v>
      </c>
      <c r="F9" s="12">
        <v>4167.65</v>
      </c>
      <c r="G9" s="15"/>
      <c r="H9" s="15"/>
      <c r="I9" s="15"/>
    </row>
    <row r="10" spans="1:9" ht="18.75" customHeight="1">
      <c r="A10" s="10" t="s">
        <v>25</v>
      </c>
      <c r="B10" s="11" t="s">
        <v>26</v>
      </c>
      <c r="C10" s="12">
        <v>5750.69</v>
      </c>
      <c r="D10" s="12">
        <v>1236.93</v>
      </c>
      <c r="E10" s="12">
        <v>346.11</v>
      </c>
      <c r="F10" s="12">
        <v>4167.65</v>
      </c>
      <c r="G10" s="16"/>
      <c r="H10" s="16"/>
      <c r="I10" s="16"/>
    </row>
    <row r="11" ht="12.75" customHeight="1">
      <c r="B11" s="14"/>
    </row>
    <row r="12" ht="12.75" customHeight="1">
      <c r="B12" s="14"/>
    </row>
    <row r="13" ht="12.75" customHeight="1">
      <c r="B13" s="14"/>
    </row>
    <row r="14" ht="12.75" customHeight="1">
      <c r="B14" s="14"/>
    </row>
    <row r="15" ht="12.75" customHeight="1">
      <c r="B15" s="14"/>
    </row>
    <row r="16" ht="12.75" customHeight="1"/>
    <row r="17" ht="12.75" customHeight="1"/>
    <row r="18" ht="12.75" customHeight="1"/>
    <row r="19" ht="12.75" customHeight="1">
      <c r="B19" s="14"/>
    </row>
    <row r="20" ht="12.75" customHeight="1"/>
    <row r="21" ht="12.75" customHeight="1"/>
    <row r="22" ht="12.75" customHeight="1"/>
    <row r="23" ht="12.75" customHeight="1"/>
  </sheetData>
  <mergeCells count="10">
    <mergeCell ref="A4:A6"/>
    <mergeCell ref="B4:B6"/>
    <mergeCell ref="C4:C6"/>
    <mergeCell ref="D4:E4"/>
    <mergeCell ref="D5:D6"/>
    <mergeCell ref="E5:E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 topLeftCell="A1">
      <selection activeCell="C8" sqref="C8"/>
    </sheetView>
  </sheetViews>
  <sheetFormatPr defaultColWidth="9.00390625" defaultRowHeight="14.25"/>
  <cols>
    <col min="2" max="2" width="38.25390625" style="0" customWidth="1"/>
    <col min="3" max="3" width="34.00390625" style="0" customWidth="1"/>
  </cols>
  <sheetData>
    <row r="1" ht="21.75" customHeight="1"/>
    <row r="2" spans="1:3" ht="27">
      <c r="A2" s="100" t="s">
        <v>0</v>
      </c>
      <c r="B2" s="100"/>
      <c r="C2" s="100"/>
    </row>
    <row r="3" spans="1:3" ht="45.75" customHeight="1">
      <c r="A3" s="101" t="s">
        <v>1</v>
      </c>
      <c r="B3" s="101"/>
      <c r="C3" s="72" t="s">
        <v>127</v>
      </c>
    </row>
    <row r="4" spans="1:3" ht="24" customHeight="1">
      <c r="A4" s="97" t="s">
        <v>2</v>
      </c>
      <c r="B4" s="97"/>
      <c r="C4" s="71" t="s">
        <v>3</v>
      </c>
    </row>
    <row r="5" spans="1:3" ht="24" customHeight="1">
      <c r="A5" s="97" t="s">
        <v>4</v>
      </c>
      <c r="B5" s="97"/>
      <c r="C5" s="71">
        <v>61</v>
      </c>
    </row>
    <row r="6" spans="1:3" ht="24" customHeight="1">
      <c r="A6" s="99" t="s">
        <v>5</v>
      </c>
      <c r="B6" s="99"/>
      <c r="C6" s="71">
        <v>15</v>
      </c>
    </row>
    <row r="7" spans="1:3" ht="24" customHeight="1">
      <c r="A7" s="99" t="s">
        <v>6</v>
      </c>
      <c r="B7" s="99"/>
      <c r="C7" s="71">
        <v>40</v>
      </c>
    </row>
    <row r="8" spans="1:3" ht="24" customHeight="1">
      <c r="A8" s="99" t="s">
        <v>7</v>
      </c>
      <c r="B8" s="99"/>
      <c r="C8" s="71">
        <v>6</v>
      </c>
    </row>
    <row r="9" spans="1:3" ht="24" customHeight="1">
      <c r="A9" s="97" t="s">
        <v>8</v>
      </c>
      <c r="B9" s="97"/>
      <c r="C9" s="71"/>
    </row>
    <row r="10" spans="1:3" ht="24" customHeight="1">
      <c r="A10" s="97" t="s">
        <v>9</v>
      </c>
      <c r="B10" s="97"/>
      <c r="C10" s="71">
        <v>6</v>
      </c>
    </row>
    <row r="11" spans="1:3" ht="14.25">
      <c r="A11" s="98"/>
      <c r="B11" s="98"/>
      <c r="C11" s="1"/>
    </row>
  </sheetData>
  <mergeCells count="10">
    <mergeCell ref="A2:C2"/>
    <mergeCell ref="A3:B3"/>
    <mergeCell ref="A4:B4"/>
    <mergeCell ref="A5:B5"/>
    <mergeCell ref="A10:B10"/>
    <mergeCell ref="A11:B11"/>
    <mergeCell ref="A6:B6"/>
    <mergeCell ref="A7:B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xcb</dc:creator>
  <cp:keywords/>
  <dc:description/>
  <cp:lastModifiedBy>xcb</cp:lastModifiedBy>
  <dcterms:created xsi:type="dcterms:W3CDTF">2017-01-11T01:23:19Z</dcterms:created>
  <dcterms:modified xsi:type="dcterms:W3CDTF">2017-01-11T01:45:08Z</dcterms:modified>
  <cp:category/>
  <cp:version/>
  <cp:contentType/>
  <cp:contentStatus/>
</cp:coreProperties>
</file>